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8_{CEE25BE8-3F8B-47D6-8D3B-E071995745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  <c r="D8" i="1"/>
  <c r="E8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<sst xmlns="http://schemas.openxmlformats.org/spreadsheetml/2006/main" count="27" uniqueCount="25">
  <si>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</si>
  <si>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</si>
  <si>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</si>
  <si>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</si>
  <si>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</si>
  <si>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</si>
  <si>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</si>
  <si>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</si>
  <si>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</si>
  <si>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</si>
  <si>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</si>
  <si>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</si>
  <si>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</si>
  <si>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</si>
  <si>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</si>
  <si>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</si>
  <si>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</si>
  <si>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</si>
  <si>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</si>
  <si>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</si>
  <si>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</si>
  <si>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</si>
  <si>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гор. Блюдо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</si>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</sst>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2.%20&#1052;&#1077;&#1085;&#1102;%20&#1079;&#1072;&#1074;&#1090;&#1088;&#1072;&#1082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3.%20&#1052;&#1077;&#1085;&#1102;%20&#1086;&#1073;&#1077;&#1076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33" t="s">
        <v>18</v>
      </c>
      <c r="C1" s="34"/>
      <c r="D1" s="35"/>
      <c r="E1" s="16" t="s">
        <v>14</v>
      </c>
      <c r="F1" s="7"/>
      <c r="I1" s="12" t="s">
        <v>1</v>
      </c>
      <c r="J1" s="19">
        <v>45644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1"/>
      <c r="B4" s="20" t="s">
        <v>11</v>
      </c>
      <c r="C4" s="42"/>
      <c r="D4" s="43" t="str">
        <f>[1]Лист1!B31</f>
        <v>Огурец свежий или соленый</v>
      </c>
      <c r="E4" s="42">
        <f>[1]Лист1!C31</f>
        <v>20</v>
      </c>
      <c r="F4" s="27"/>
      <c r="G4" s="42">
        <f>[1]Лист1!G31</f>
        <v>2.4</v>
      </c>
      <c r="H4" s="42">
        <f>[1]Лист1!D31</f>
        <v>0.14000000000000001</v>
      </c>
      <c r="I4" s="42">
        <f>[1]Лист1!E31</f>
        <v>1.7000000000000001E-2</v>
      </c>
      <c r="J4" s="42">
        <f>[1]Лист1!F31</f>
        <v>0.3</v>
      </c>
    </row>
    <row r="5" spans="1:10" ht="31.5" x14ac:dyDescent="0.25">
      <c r="A5" s="41"/>
      <c r="B5" s="20" t="s">
        <v>22</v>
      </c>
      <c r="C5" s="42">
        <f>[1]Лист1!A32</f>
        <v>259</v>
      </c>
      <c r="D5" s="43" t="str">
        <f>[1]Лист1!B32</f>
        <v>Жаркое по-домашнему (свинина нежирных сортов)</v>
      </c>
      <c r="E5" s="44">
        <f>[1]Лист1!C32</f>
        <v>250</v>
      </c>
      <c r="F5" s="27"/>
      <c r="G5" s="42">
        <f>[1]Лист1!G32</f>
        <v>547.1</v>
      </c>
      <c r="H5" s="44">
        <f>[1]Лист1!D32</f>
        <v>17.600000000000001</v>
      </c>
      <c r="I5" s="42">
        <f>[1]Лист1!E32</f>
        <v>42.1</v>
      </c>
      <c r="J5" s="42">
        <f>[1]Лист1!F32</f>
        <v>23.6</v>
      </c>
    </row>
    <row r="6" spans="1:10" ht="15.75" x14ac:dyDescent="0.25">
      <c r="A6" s="41"/>
      <c r="B6" s="1" t="s">
        <v>20</v>
      </c>
      <c r="C6" s="42">
        <f>[1]Лист1!A33</f>
        <v>376</v>
      </c>
      <c r="D6" s="43" t="str">
        <f>[1]Лист1!B33</f>
        <v xml:space="preserve">Чай     с сахаром  </v>
      </c>
      <c r="E6" s="44">
        <f>[1]Лист1!C33</f>
        <v>200</v>
      </c>
      <c r="F6" s="27"/>
      <c r="G6" s="42">
        <f>[1]Лист1!G33</f>
        <v>28.6</v>
      </c>
      <c r="H6" s="44">
        <f>[1]Лист1!D33</f>
        <v>0.1</v>
      </c>
      <c r="I6" s="42">
        <f>[1]Лист1!E33</f>
        <v>0.02</v>
      </c>
      <c r="J6" s="42">
        <f>[1]Лист1!F33</f>
        <v>7</v>
      </c>
    </row>
    <row r="7" spans="1:10" x14ac:dyDescent="0.25">
      <c r="A7" s="41"/>
      <c r="B7" s="1" t="s">
        <v>23</v>
      </c>
      <c r="C7" s="45" t="str">
        <f>[1]Лист1!A34</f>
        <v>б/н</v>
      </c>
      <c r="D7" s="10" t="str">
        <f>[1]Лист1!B34</f>
        <v>Хлеб ржаной</v>
      </c>
      <c r="E7" s="46">
        <f>[1]Лист1!C34</f>
        <v>30</v>
      </c>
      <c r="F7" s="8"/>
      <c r="G7" s="47">
        <f>[1]Лист1!G34</f>
        <v>42</v>
      </c>
      <c r="H7" s="47">
        <f>[1]Лист1!D34</f>
        <v>1.4</v>
      </c>
      <c r="I7" s="47">
        <f>[1]Лист1!E34</f>
        <v>0.47</v>
      </c>
      <c r="J7" s="47">
        <f>[1]Лист1!F34</f>
        <v>7.8</v>
      </c>
    </row>
    <row r="8" spans="1:10" x14ac:dyDescent="0.25">
      <c r="A8" s="41"/>
      <c r="B8" s="20"/>
      <c r="C8" s="1"/>
      <c r="D8" s="10" t="str">
        <f>[1]Лист1!B35</f>
        <v xml:space="preserve">Соль йодированная </v>
      </c>
      <c r="E8" s="46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24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8"/>
      <c r="D20" s="49" t="s">
        <v>19</v>
      </c>
      <c r="E20" s="48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2024-12-17T21:16:44Z</dcterms:modified>
</cp:coreProperties>
</file>